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/>
  </bookViews>
  <sheets>
    <sheet name="Servidor" sheetId="5" r:id="rId1"/>
  </sheets>
  <definedNames>
    <definedName name="_xlnm.Print_Area" localSheetId="0">Servidor!$A$1:$S$17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5" l="1"/>
  <c r="F23" i="5"/>
  <c r="F16" i="5" l="1"/>
  <c r="F15" i="5"/>
  <c r="F12" i="5" l="1"/>
  <c r="F17" i="5" l="1"/>
  <c r="F14" i="5"/>
  <c r="F13" i="5"/>
  <c r="F11" i="5"/>
  <c r="F26" i="5" l="1"/>
  <c r="F25" i="5"/>
  <c r="F24" i="5"/>
  <c r="F22" i="5"/>
  <c r="F21" i="5"/>
  <c r="F19" i="5"/>
  <c r="F27" i="5"/>
  <c r="F10" i="5" l="1"/>
  <c r="F9" i="5"/>
  <c r="F8" i="5" l="1"/>
</calcChain>
</file>

<file path=xl/sharedStrings.xml><?xml version="1.0" encoding="utf-8"?>
<sst xmlns="http://schemas.openxmlformats.org/spreadsheetml/2006/main" count="107" uniqueCount="72">
  <si>
    <t>Atribuição 
(Atividades para gerar o produto)</t>
  </si>
  <si>
    <t>Impacto</t>
  </si>
  <si>
    <t>Dificuldade</t>
  </si>
  <si>
    <t>Produto</t>
  </si>
  <si>
    <t>COMPLEXIDADE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</si>
  <si>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</si>
  <si>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</si>
  <si>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</si>
  <si>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</si>
  <si>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</si>
  <si>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</si>
  <si>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</si>
  <si>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</si>
  <si>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</si>
  <si>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</si>
  <si>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</si>
  <si>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</si>
  <si>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</si>
  <si>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</si>
  <si>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</si>
  <si>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</si>
  <si>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</si>
  <si>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</si>
  <si>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AVALIAR</t>
  </si>
  <si>
    <t xml:space="preserve">Dar andamento a reclamações/sugestões de beneficiários do Pró-Ser, no que se refere às ações que devam ser adotadas junto às instituições credenciadas/contratadas pelo STJ; </t>
  </si>
  <si>
    <t>Realizar pesquisas de mercado com vistas a subsidiar análise do Pró-Ser acerca da inclusão de novos procedimentos em tabela, decorrentes de solicitações específicas de beneficiários;</t>
  </si>
  <si>
    <t>Alto</t>
  </si>
  <si>
    <t>Médio</t>
  </si>
  <si>
    <t>Baixo</t>
  </si>
  <si>
    <t>Atribuições Gerais</t>
  </si>
  <si>
    <t>Capacidade de elaboração de textos com clareza e concisão</t>
  </si>
  <si>
    <t>Instrumentais</t>
  </si>
  <si>
    <t>Editais de Credenciamento</t>
  </si>
  <si>
    <t>Lei 8666/93</t>
  </si>
  <si>
    <t>Regulamentação ANS</t>
  </si>
  <si>
    <t>Pareceres da Assessoria Jurídica</t>
  </si>
  <si>
    <t>Precedentes do Conselho Deliberativo do Pró-Ser</t>
  </si>
  <si>
    <t>Excel</t>
  </si>
  <si>
    <t>Power Point</t>
  </si>
  <si>
    <t>Outlook</t>
  </si>
  <si>
    <t>Word</t>
  </si>
  <si>
    <t>Assistência nas atividades da Coordenadoria de Benefícios</t>
  </si>
  <si>
    <t xml:space="preserve">Sistemas Internos </t>
  </si>
  <si>
    <t>Sistemas Comerciais</t>
  </si>
  <si>
    <t>SEI - Sistema Eletrônico de Informações</t>
  </si>
  <si>
    <t>Realizar a atualização de corpo clínico ou inclusão de novos serviços/procedimentos, ou outras alterações ocorridas na empresa, com base na documentação encaminhada, para o gerenciamento da rede credenciada;</t>
  </si>
  <si>
    <t>Gerenciamento da Rede Credenciada ao Pró-Ser</t>
  </si>
  <si>
    <t>Regulamento Geral do Pró-Ser</t>
  </si>
  <si>
    <t xml:space="preserve">Lei 8112/90 - em especial os Títulos IV, V e VI </t>
  </si>
  <si>
    <t xml:space="preserve">Elaborar a catalogação das decisões do Conselho Deliberativo do Pró-Ser para publicação eletrônica no Repositório Institucional do STJ e consulta pelos servidores; </t>
  </si>
  <si>
    <t>Disponibilizar a regulamentação do Pró-Ser para acesso dos beneficiários na Intranet.</t>
  </si>
  <si>
    <t>Assistir à Coordenadoria de Benefícios na adoção  de medidas com vistas ao atendimento de recomendações sugeridas ao Pró-Ser,  pela área de auditoria interna do STJ;</t>
  </si>
  <si>
    <t>Normativos Internos</t>
  </si>
  <si>
    <t>Normativos Externos</t>
  </si>
  <si>
    <t>Preparar a divulgação interna de informações do Pró-Ser que dizem respeito às atividades da seção ou divulgar informações escritas, elaboradas e encaminhadas pela respectiva seção de interesse aos beneficiários do programa.</t>
  </si>
  <si>
    <t>Adotar providências para cumprimento das decisões  do Conselho Deliberativo do Pró-Ser</t>
  </si>
  <si>
    <t>Produzir documentos, tais como:  e-mails, despachos, ofícios, contratos e termos aditivos necessários ao gerenciamento da rede credenciada, bem como  relatórios diversos solicitados pela Coordenadoria de Benefícios;</t>
  </si>
  <si>
    <t>Instruir processos com vistas à aplicação de penalidades às instituições credenciadas/contratadas pelo STJ que cometerem irregularidades na prestação de serviços aos beneficiários do Pró-Ser;</t>
  </si>
  <si>
    <t>Atender ao público interno e externo  na prestação de informações sobre credenciamento médico-hospitalar e odontológico;</t>
  </si>
  <si>
    <t>Sistema Benner-Saúde - Programa de Assistência aos Servidores do Superior Tribunal de Justiça - SISPROSER</t>
  </si>
  <si>
    <t>Técnicas Complementares</t>
  </si>
  <si>
    <t>UNIDADE: SEÇÃO DE GESTÃO DE CONTRATOS E NORMAS DO PRÓ-SER - SEGEC</t>
  </si>
  <si>
    <t>Realizar a gestão e fiscalização de pactos, convênios, credenciamentos e contratos de assistência médica e odontológica e contratos para viabilização de ações implementadas pelo STJ, em apoio à Coordenadoria de Benefícios.</t>
  </si>
  <si>
    <t>Preparar as reuniões  do Conselho Deliberativo do Pró-Ser, em auxílio à Coordenadoria de Benefícios;</t>
  </si>
  <si>
    <r>
      <t>Manter atualizados os dados cadastrais</t>
    </r>
    <r>
      <rPr>
        <strike/>
        <sz val="16"/>
        <color theme="5" tint="-0.249977111117893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da rede credenciada no sistema informatizado do Pró-Ser</t>
    </r>
    <r>
      <rPr>
        <sz val="16"/>
        <color theme="5" tint="-0.249977111117893"/>
        <rFont val="Calibri"/>
        <family val="2"/>
        <scheme val="minor"/>
      </rPr>
      <t>,</t>
    </r>
    <r>
      <rPr>
        <sz val="16"/>
        <rFont val="Calibri"/>
        <family val="2"/>
        <scheme val="minor"/>
      </rPr>
      <t xml:space="preserve"> viabilizando o acesso de listagem de prestadores de serviço aos usuários por meio da internet/intranet;</t>
    </r>
  </si>
  <si>
    <t>Instruir processos administrativos necessários aos trâmites das demandas da rede credenciada;</t>
  </si>
  <si>
    <t xml:space="preserve">Analisar solicitações de reajustamento de preços e de inclusão de procedimentos apresentadas pela rede credenciada, submetendo às áreas competentes para decisão final. </t>
  </si>
  <si>
    <t>Manter atualizados os atos normativos que regulamentam o Pró-Ser.</t>
  </si>
  <si>
    <t>Executar as atividades de protocolo de processos e documentos encaminhados à SEGEC e demais seções  da Coordenadoria de Benefícios;</t>
  </si>
  <si>
    <t>Controlar a vigência dos Termos de Credenciamento/Contratos, comunicando  à rede credenciada das providências  necessárias à renovação dos ajustes;</t>
  </si>
  <si>
    <t>Elaborar Editais de Credenciamento com vistas à contratação de instituições de saúde para prestação de serviços aos beneficiários do Pró-Ser;</t>
  </si>
  <si>
    <t>Atos Deliberativos 1, 2, 3, 8, 19, 25, 28, 53, 81, 82, 94, 95 e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</si>
</sst>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trike/>
      <sz val="16"/>
      <color theme="5" tint="-0.249977111117893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0" xfId="0" applyFont="1" applyFill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</xf>
    <xf numFmtId="2" fontId="1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6" borderId="1" xfId="0" applyFont="1" applyFill="1" applyBorder="1" applyAlignment="1" applyProtection="1">
      <alignment horizontal="center" vertical="center" textRotation="255" wrapText="1"/>
      <protection locked="0"/>
    </xf>
    <xf numFmtId="0" fontId="4" fillId="2" borderId="1" xfId="0" applyFont="1" applyFill="1" applyBorder="1" applyAlignment="1" applyProtection="1">
      <alignment horizontal="center" vertical="center" textRotation="255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textRotation="255" wrapText="1"/>
      <protection locked="0"/>
    </xf>
    <xf numFmtId="0" fontId="4" fillId="4" borderId="1" xfId="0" applyFont="1" applyFill="1" applyBorder="1" applyAlignment="1" applyProtection="1">
      <alignment horizontal="center" vertical="center" textRotation="255" wrapText="1"/>
      <protection locked="0"/>
    </xf>
    <xf numFmtId="0" fontId="4" fillId="4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2" fontId="4" fillId="6" borderId="1" xfId="0" applyNumberFormat="1" applyFont="1" applyFill="1" applyBorder="1" applyAlignment="1" applyProtection="1">
      <alignment horizontal="center" vertical="center" textRotation="255" wrapText="1"/>
    </xf>
    <xf numFmtId="2" fontId="4" fillId="6" borderId="1" xfId="0" applyNumberFormat="1" applyFont="1" applyFill="1" applyBorder="1" applyAlignment="1" applyProtection="1">
      <alignment horizontal="center" vertical="center" textRotation="255" wrapText="1"/>
      <protection locked="0"/>
    </xf>
    <xf numFmtId="0" fontId="4" fillId="2" borderId="1" xfId="0" applyFont="1" applyFill="1" applyBorder="1" applyAlignment="1" applyProtection="1">
      <alignment horizontal="center" vertical="center" textRotation="255"/>
      <protection locked="0"/>
    </xf>
    <xf numFmtId="2" fontId="4" fillId="2" borderId="1" xfId="0" applyNumberFormat="1" applyFont="1" applyFill="1" applyBorder="1" applyAlignment="1" applyProtection="1">
      <alignment horizontal="center" vertical="center" textRotation="255" wrapText="1"/>
    </xf>
    <xf numFmtId="2" fontId="4" fillId="0" borderId="1" xfId="0" applyNumberFormat="1" applyFont="1" applyFill="1" applyBorder="1" applyAlignment="1" applyProtection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 textRotation="255" wrapText="1"/>
    </xf>
    <xf numFmtId="0" fontId="4" fillId="7" borderId="1" xfId="0" applyFont="1" applyFill="1" applyBorder="1" applyAlignment="1" applyProtection="1">
      <alignment horizontal="center" vertical="center" textRotation="255" wrapText="1"/>
    </xf>
    <xf numFmtId="0" fontId="7" fillId="0" borderId="0" xfId="0" applyFont="1" applyFill="1" applyAlignment="1" applyProtection="1">
      <alignment horizontal="justify" vertical="center" wrapText="1"/>
    </xf>
    <xf numFmtId="0" fontId="8" fillId="2" borderId="0" xfId="0" applyFont="1" applyFill="1" applyAlignment="1" applyProtection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 applyProtection="1">
      <alignment horizontal="justify" vertical="center" wrapText="1"/>
      <protection locked="0"/>
    </xf>
    <xf numFmtId="0" fontId="6" fillId="8" borderId="0" xfId="0" applyFont="1" applyFill="1" applyAlignment="1" applyProtection="1">
      <alignment horizontal="left" vertical="center" wrapText="1"/>
    </xf>
    <xf numFmtId="0" fontId="16" fillId="8" borderId="0" xfId="0" applyFont="1" applyFill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textRotation="90" wrapText="1"/>
      <protection locked="0"/>
    </xf>
    <xf numFmtId="0" fontId="14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14" xfId="0" applyFont="1" applyFill="1" applyBorder="1" applyAlignment="1" applyProtection="1">
      <alignment horizontal="center" vertical="center" textRotation="90" wrapText="1"/>
    </xf>
    <xf numFmtId="0" fontId="14" fillId="0" borderId="15" xfId="0" applyFont="1" applyFill="1" applyBorder="1" applyAlignment="1" applyProtection="1">
      <alignment horizontal="center" vertical="center" textRotation="90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"/>
  <sheetViews>
    <sheetView showGridLines="0" tabSelected="1" zoomScale="60" zoomScaleNormal="60" workbookViewId="0">
      <selection activeCell="W22" sqref="W22"/>
    </sheetView>
  </sheetViews>
  <sheetFormatPr defaultRowHeight="21" x14ac:dyDescent="0.35"/>
  <cols>
    <col min="1" max="1" width="21.42578125" style="5" customWidth="1"/>
    <col min="2" max="2" width="131" style="43" customWidth="1"/>
    <col min="3" max="4" width="8.7109375" style="1" customWidth="1"/>
    <col min="5" max="5" width="8.7109375" style="2" customWidth="1"/>
    <col min="6" max="6" width="8.7109375" style="15" customWidth="1"/>
    <col min="7" max="10" width="8.7109375" style="2" customWidth="1"/>
    <col min="11" max="16" width="8.7109375" style="9" customWidth="1"/>
    <col min="17" max="31" width="8.7109375" style="3" customWidth="1"/>
    <col min="32" max="34" width="8.7109375" style="4" customWidth="1"/>
    <col min="35" max="16384" width="9.140625" style="4"/>
  </cols>
  <sheetData>
    <row r="1" spans="1:34" ht="39" customHeight="1" x14ac:dyDescent="0.3">
      <c r="A1" s="44" t="s">
        <v>61</v>
      </c>
      <c r="B1" s="45"/>
      <c r="C1" s="45"/>
      <c r="K1" s="3"/>
      <c r="L1" s="3"/>
      <c r="M1" s="3"/>
      <c r="N1" s="3"/>
      <c r="O1" s="3"/>
      <c r="P1" s="3"/>
    </row>
    <row r="2" spans="1:34" ht="21.75" customHeight="1" x14ac:dyDescent="0.3">
      <c r="A2" s="19"/>
      <c r="B2" s="37"/>
      <c r="C2" s="19"/>
      <c r="K2" s="3"/>
      <c r="L2" s="3"/>
      <c r="M2" s="3"/>
      <c r="N2" s="3"/>
      <c r="O2" s="3"/>
      <c r="P2" s="3"/>
    </row>
    <row r="3" spans="1:34" ht="62.25" customHeight="1" x14ac:dyDescent="0.35">
      <c r="A3" s="10"/>
      <c r="B3" s="38"/>
      <c r="C3" s="11"/>
      <c r="D3" s="48" t="s">
        <v>4</v>
      </c>
      <c r="E3" s="49"/>
      <c r="F3" s="50"/>
      <c r="G3" s="60" t="s">
        <v>6</v>
      </c>
      <c r="H3" s="61"/>
      <c r="I3" s="61"/>
      <c r="J3" s="62"/>
      <c r="K3" s="78" t="s">
        <v>5</v>
      </c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32.25" customHeight="1" x14ac:dyDescent="0.35">
      <c r="A4" s="10"/>
      <c r="B4" s="38"/>
      <c r="C4" s="11"/>
      <c r="D4" s="51"/>
      <c r="E4" s="52"/>
      <c r="F4" s="53"/>
      <c r="G4" s="63" t="s">
        <v>18</v>
      </c>
      <c r="H4" s="64"/>
      <c r="I4" s="64"/>
      <c r="J4" s="65"/>
      <c r="K4" s="72" t="s">
        <v>7</v>
      </c>
      <c r="L4" s="73"/>
      <c r="M4" s="73"/>
      <c r="N4" s="73"/>
      <c r="O4" s="73"/>
      <c r="P4" s="73"/>
      <c r="Q4" s="73"/>
      <c r="R4" s="73"/>
      <c r="S4" s="73"/>
      <c r="T4" s="81" t="s">
        <v>31</v>
      </c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27.75" customHeight="1" x14ac:dyDescent="0.35">
      <c r="A5" s="10"/>
      <c r="B5" s="38"/>
      <c r="C5" s="11"/>
      <c r="D5" s="51"/>
      <c r="E5" s="52"/>
      <c r="F5" s="53"/>
      <c r="G5" s="66"/>
      <c r="H5" s="67"/>
      <c r="I5" s="67"/>
      <c r="J5" s="68"/>
      <c r="K5" s="74"/>
      <c r="L5" s="75"/>
      <c r="M5" s="75"/>
      <c r="N5" s="75"/>
      <c r="O5" s="75"/>
      <c r="P5" s="75"/>
      <c r="Q5" s="75"/>
      <c r="R5" s="75"/>
      <c r="S5" s="75"/>
      <c r="T5" s="84" t="s">
        <v>43</v>
      </c>
      <c r="U5" s="85"/>
      <c r="V5" s="85"/>
      <c r="W5" s="86"/>
      <c r="X5" s="84" t="s">
        <v>42</v>
      </c>
      <c r="Y5" s="86"/>
      <c r="Z5" s="84" t="s">
        <v>52</v>
      </c>
      <c r="AA5" s="85"/>
      <c r="AB5" s="85"/>
      <c r="AC5" s="85"/>
      <c r="AD5" s="86"/>
      <c r="AE5" s="84" t="s">
        <v>53</v>
      </c>
      <c r="AF5" s="85"/>
      <c r="AG5" s="85"/>
      <c r="AH5" s="90" t="s">
        <v>60</v>
      </c>
    </row>
    <row r="6" spans="1:34" ht="34.5" customHeight="1" x14ac:dyDescent="0.35">
      <c r="A6" s="10"/>
      <c r="B6" s="38"/>
      <c r="C6" s="11"/>
      <c r="D6" s="54"/>
      <c r="E6" s="55"/>
      <c r="F6" s="56"/>
      <c r="G6" s="69"/>
      <c r="H6" s="70"/>
      <c r="I6" s="70"/>
      <c r="J6" s="71"/>
      <c r="K6" s="76"/>
      <c r="L6" s="77"/>
      <c r="M6" s="77"/>
      <c r="N6" s="77"/>
      <c r="O6" s="77"/>
      <c r="P6" s="77"/>
      <c r="Q6" s="77"/>
      <c r="R6" s="77"/>
      <c r="S6" s="77"/>
      <c r="T6" s="87"/>
      <c r="U6" s="88"/>
      <c r="V6" s="88"/>
      <c r="W6" s="89"/>
      <c r="X6" s="87"/>
      <c r="Y6" s="89"/>
      <c r="Z6" s="87"/>
      <c r="AA6" s="88"/>
      <c r="AB6" s="88"/>
      <c r="AC6" s="88"/>
      <c r="AD6" s="89"/>
      <c r="AE6" s="87"/>
      <c r="AF6" s="88"/>
      <c r="AG6" s="88"/>
      <c r="AH6" s="90"/>
    </row>
    <row r="7" spans="1:34" s="6" customFormat="1" ht="281.25" customHeight="1" x14ac:dyDescent="0.25">
      <c r="A7" s="12" t="s">
        <v>3</v>
      </c>
      <c r="B7" s="91" t="s">
        <v>0</v>
      </c>
      <c r="C7" s="13" t="s">
        <v>23</v>
      </c>
      <c r="D7" s="14" t="s">
        <v>1</v>
      </c>
      <c r="E7" s="14" t="s">
        <v>2</v>
      </c>
      <c r="F7" s="14" t="s">
        <v>17</v>
      </c>
      <c r="G7" s="20" t="s">
        <v>19</v>
      </c>
      <c r="H7" s="20" t="s">
        <v>20</v>
      </c>
      <c r="I7" s="20" t="s">
        <v>21</v>
      </c>
      <c r="J7" s="20" t="s">
        <v>22</v>
      </c>
      <c r="K7" s="21" t="s">
        <v>8</v>
      </c>
      <c r="L7" s="21" t="s">
        <v>9</v>
      </c>
      <c r="M7" s="21" t="s">
        <v>10</v>
      </c>
      <c r="N7" s="21" t="s">
        <v>11</v>
      </c>
      <c r="O7" s="21" t="s">
        <v>12</v>
      </c>
      <c r="P7" s="21" t="s">
        <v>13</v>
      </c>
      <c r="Q7" s="21" t="s">
        <v>14</v>
      </c>
      <c r="R7" s="21" t="s">
        <v>15</v>
      </c>
      <c r="S7" s="21" t="s">
        <v>16</v>
      </c>
      <c r="T7" s="18" t="s">
        <v>40</v>
      </c>
      <c r="U7" s="18" t="s">
        <v>37</v>
      </c>
      <c r="V7" s="18" t="s">
        <v>38</v>
      </c>
      <c r="W7" s="18" t="s">
        <v>39</v>
      </c>
      <c r="X7" s="18" t="s">
        <v>44</v>
      </c>
      <c r="Y7" s="18" t="s">
        <v>59</v>
      </c>
      <c r="Z7" s="18" t="s">
        <v>71</v>
      </c>
      <c r="AA7" s="18" t="s">
        <v>47</v>
      </c>
      <c r="AB7" s="18" t="s">
        <v>32</v>
      </c>
      <c r="AC7" s="18" t="s">
        <v>35</v>
      </c>
      <c r="AD7" s="18" t="s">
        <v>36</v>
      </c>
      <c r="AE7" s="18" t="s">
        <v>34</v>
      </c>
      <c r="AF7" s="18" t="s">
        <v>48</v>
      </c>
      <c r="AG7" s="18" t="s">
        <v>33</v>
      </c>
      <c r="AH7" s="22" t="s">
        <v>30</v>
      </c>
    </row>
    <row r="8" spans="1:34" s="8" customFormat="1" ht="50.1" customHeight="1" x14ac:dyDescent="0.35">
      <c r="A8" s="57" t="s">
        <v>46</v>
      </c>
      <c r="B8" s="39" t="s">
        <v>65</v>
      </c>
      <c r="C8" s="17"/>
      <c r="D8" s="7" t="s">
        <v>26</v>
      </c>
      <c r="E8" s="7" t="s">
        <v>27</v>
      </c>
      <c r="F8" s="7">
        <f>IFERROR(IF(D8="Alto",3,IF(D8="Médio",2,IF(D8="Baixo",1,"")))+IF(E8="Alto",2,IF(E8="Médio",1,IF(E8="Baixo",0,""))),"")</f>
        <v>4</v>
      </c>
      <c r="G8" s="23"/>
      <c r="H8" s="28"/>
      <c r="I8" s="28"/>
      <c r="J8" s="28"/>
      <c r="K8" s="23"/>
      <c r="L8" s="23"/>
      <c r="M8" s="23"/>
      <c r="N8" s="30"/>
      <c r="O8" s="30"/>
      <c r="P8" s="23"/>
      <c r="Q8" s="30"/>
      <c r="R8" s="23"/>
      <c r="S8" s="31"/>
      <c r="T8" s="23"/>
      <c r="U8" s="23"/>
      <c r="V8" s="23"/>
      <c r="W8" s="23"/>
      <c r="X8" s="31"/>
      <c r="Y8" s="31"/>
      <c r="Z8" s="31"/>
      <c r="AA8" s="31"/>
      <c r="AB8" s="31"/>
      <c r="AC8" s="23"/>
      <c r="AD8" s="23"/>
      <c r="AE8" s="23"/>
      <c r="AF8" s="23"/>
      <c r="AG8" s="23"/>
      <c r="AH8" s="23"/>
    </row>
    <row r="9" spans="1:34" s="8" customFormat="1" ht="50.1" customHeight="1" x14ac:dyDescent="0.35">
      <c r="A9" s="58"/>
      <c r="B9" s="40" t="s">
        <v>64</v>
      </c>
      <c r="C9" s="17"/>
      <c r="D9" s="7" t="s">
        <v>26</v>
      </c>
      <c r="E9" s="7" t="s">
        <v>27</v>
      </c>
      <c r="F9" s="7">
        <f>IFERROR(IF(D9="Alto",3,IF(D9="Médio",2,IF(D9="Baixo",1,"")))+IF(E9="Alto",2,IF(E9="Médio",1,IF(E9="Baixo",0,""))),"")</f>
        <v>4</v>
      </c>
      <c r="G9" s="23"/>
      <c r="H9" s="28"/>
      <c r="I9" s="28"/>
      <c r="J9" s="29"/>
      <c r="K9" s="23"/>
      <c r="L9" s="23"/>
      <c r="M9" s="30"/>
      <c r="N9" s="23"/>
      <c r="O9" s="23"/>
      <c r="P9" s="23"/>
      <c r="Q9" s="30"/>
      <c r="R9" s="23"/>
      <c r="S9" s="31"/>
      <c r="T9" s="23"/>
      <c r="U9" s="23"/>
      <c r="V9" s="23"/>
      <c r="W9" s="23"/>
      <c r="X9" s="31"/>
      <c r="Y9" s="31"/>
      <c r="Z9" s="23"/>
      <c r="AA9" s="23"/>
      <c r="AB9" s="31"/>
      <c r="AC9" s="23"/>
      <c r="AD9" s="23"/>
      <c r="AE9" s="23"/>
      <c r="AF9" s="23"/>
      <c r="AG9" s="23"/>
      <c r="AH9" s="23"/>
    </row>
    <row r="10" spans="1:34" s="8" customFormat="1" ht="50.1" customHeight="1" x14ac:dyDescent="0.35">
      <c r="A10" s="58"/>
      <c r="B10" s="40" t="s">
        <v>45</v>
      </c>
      <c r="C10" s="17"/>
      <c r="D10" s="7" t="s">
        <v>26</v>
      </c>
      <c r="E10" s="7" t="s">
        <v>27</v>
      </c>
      <c r="F10" s="7">
        <f t="shared" ref="F10:F26" si="0">IFERROR(IF(D10="Alto",3,IF(D10="Médio",2,IF(D10="Baixo",1,"")))+IF(E10="Alto",2,IF(E10="Médio",1,IF(E10="Baixo",0,""))),"")</f>
        <v>4</v>
      </c>
      <c r="G10" s="23"/>
      <c r="H10" s="28"/>
      <c r="I10" s="28"/>
      <c r="J10" s="28"/>
      <c r="K10" s="23"/>
      <c r="L10" s="23"/>
      <c r="M10" s="30"/>
      <c r="N10" s="30"/>
      <c r="O10" s="30"/>
      <c r="P10" s="23"/>
      <c r="Q10" s="30"/>
      <c r="R10" s="23"/>
      <c r="S10" s="31"/>
      <c r="T10" s="23"/>
      <c r="U10" s="23"/>
      <c r="V10" s="23"/>
      <c r="W10" s="31"/>
      <c r="X10" s="31"/>
      <c r="Y10" s="31"/>
      <c r="Z10" s="23"/>
      <c r="AA10" s="23"/>
      <c r="AB10" s="31"/>
      <c r="AC10" s="23"/>
      <c r="AD10" s="23"/>
      <c r="AE10" s="23"/>
      <c r="AF10" s="23"/>
      <c r="AG10" s="23"/>
      <c r="AH10" s="23"/>
    </row>
    <row r="11" spans="1:34" s="8" customFormat="1" ht="50.1" customHeight="1" x14ac:dyDescent="0.35">
      <c r="A11" s="58"/>
      <c r="B11" s="40" t="s">
        <v>69</v>
      </c>
      <c r="C11" s="7"/>
      <c r="D11" s="7" t="s">
        <v>27</v>
      </c>
      <c r="E11" s="7" t="s">
        <v>27</v>
      </c>
      <c r="F11" s="7">
        <f t="shared" ref="F11:F18" si="1">IFERROR(IF(D11="Alto",3,IF(D11="Médio",2,IF(D11="Baixo",1,"")))+IF(E11="Alto",2,IF(E11="Médio",1,IF(E11="Baixo",0,""))),"")</f>
        <v>3</v>
      </c>
      <c r="G11" s="23"/>
      <c r="H11" s="28"/>
      <c r="I11" s="28"/>
      <c r="J11" s="23"/>
      <c r="K11" s="23"/>
      <c r="L11" s="23"/>
      <c r="M11" s="30"/>
      <c r="N11" s="23"/>
      <c r="O11" s="23"/>
      <c r="P11" s="23"/>
      <c r="Q11" s="30"/>
      <c r="R11" s="23"/>
      <c r="S11" s="23"/>
      <c r="T11" s="23"/>
      <c r="U11" s="23"/>
      <c r="V11" s="23"/>
      <c r="W11" s="31"/>
      <c r="X11" s="23"/>
      <c r="Y11" s="31"/>
      <c r="Z11" s="23"/>
      <c r="AA11" s="23"/>
      <c r="AB11" s="31"/>
      <c r="AC11" s="23"/>
      <c r="AD11" s="23"/>
      <c r="AE11" s="23"/>
      <c r="AF11" s="23"/>
      <c r="AG11" s="23"/>
      <c r="AH11" s="23"/>
    </row>
    <row r="12" spans="1:34" s="8" customFormat="1" ht="50.1" customHeight="1" x14ac:dyDescent="0.35">
      <c r="A12" s="58"/>
      <c r="B12" s="41" t="s">
        <v>66</v>
      </c>
      <c r="C12" s="7"/>
      <c r="D12" s="7" t="s">
        <v>27</v>
      </c>
      <c r="E12" s="7" t="s">
        <v>27</v>
      </c>
      <c r="F12" s="7">
        <f t="shared" si="1"/>
        <v>3</v>
      </c>
      <c r="G12" s="23"/>
      <c r="H12" s="28"/>
      <c r="I12" s="28"/>
      <c r="J12" s="23"/>
      <c r="K12" s="23"/>
      <c r="L12" s="23"/>
      <c r="M12" s="30"/>
      <c r="N12" s="23"/>
      <c r="O12" s="23"/>
      <c r="P12" s="23"/>
      <c r="Q12" s="30"/>
      <c r="R12" s="23"/>
      <c r="S12" s="23"/>
      <c r="T12" s="23"/>
      <c r="U12" s="23"/>
      <c r="V12" s="23"/>
      <c r="W12" s="31"/>
      <c r="X12" s="23"/>
      <c r="Y12" s="31"/>
      <c r="Z12" s="23"/>
      <c r="AA12" s="23"/>
      <c r="AB12" s="31"/>
      <c r="AC12" s="23"/>
      <c r="AD12" s="23"/>
      <c r="AE12" s="23"/>
      <c r="AF12" s="23"/>
      <c r="AG12" s="23"/>
      <c r="AH12" s="24"/>
    </row>
    <row r="13" spans="1:34" s="8" customFormat="1" ht="50.1" customHeight="1" x14ac:dyDescent="0.35">
      <c r="A13" s="58"/>
      <c r="B13" s="40" t="s">
        <v>24</v>
      </c>
      <c r="C13" s="17"/>
      <c r="D13" s="16" t="s">
        <v>26</v>
      </c>
      <c r="E13" s="16" t="s">
        <v>27</v>
      </c>
      <c r="F13" s="7">
        <f t="shared" si="1"/>
        <v>4</v>
      </c>
      <c r="G13" s="25"/>
      <c r="H13" s="28"/>
      <c r="I13" s="28"/>
      <c r="J13" s="28"/>
      <c r="K13" s="30"/>
      <c r="L13" s="26"/>
      <c r="M13" s="30"/>
      <c r="N13" s="30"/>
      <c r="O13" s="30"/>
      <c r="P13" s="26"/>
      <c r="Q13" s="30"/>
      <c r="R13" s="25"/>
      <c r="S13" s="30"/>
      <c r="T13" s="30"/>
      <c r="U13" s="25"/>
      <c r="V13" s="25"/>
      <c r="W13" s="30"/>
      <c r="X13" s="30"/>
      <c r="Y13" s="30"/>
      <c r="Z13" s="30"/>
      <c r="AA13" s="30"/>
      <c r="AB13" s="30"/>
      <c r="AC13" s="32"/>
      <c r="AD13" s="30"/>
      <c r="AE13" s="30"/>
      <c r="AF13" s="25"/>
      <c r="AG13" s="25"/>
      <c r="AH13" s="24"/>
    </row>
    <row r="14" spans="1:34" s="8" customFormat="1" ht="50.1" customHeight="1" x14ac:dyDescent="0.35">
      <c r="A14" s="58"/>
      <c r="B14" s="40" t="s">
        <v>25</v>
      </c>
      <c r="C14" s="35"/>
      <c r="D14" s="16" t="s">
        <v>27</v>
      </c>
      <c r="E14" s="16" t="s">
        <v>27</v>
      </c>
      <c r="F14" s="7">
        <f t="shared" si="1"/>
        <v>3</v>
      </c>
      <c r="G14" s="28"/>
      <c r="H14" s="28"/>
      <c r="I14" s="28"/>
      <c r="J14" s="25"/>
      <c r="K14" s="30"/>
      <c r="L14" s="26"/>
      <c r="M14" s="30"/>
      <c r="N14" s="30"/>
      <c r="O14" s="30"/>
      <c r="P14" s="26"/>
      <c r="Q14" s="30"/>
      <c r="R14" s="30"/>
      <c r="S14" s="30"/>
      <c r="T14" s="25"/>
      <c r="U14" s="25"/>
      <c r="V14" s="25"/>
      <c r="W14" s="30"/>
      <c r="X14" s="30"/>
      <c r="Y14" s="25"/>
      <c r="Z14" s="30"/>
      <c r="AA14" s="30"/>
      <c r="AB14" s="30"/>
      <c r="AC14" s="32"/>
      <c r="AD14" s="32"/>
      <c r="AE14" s="30"/>
      <c r="AF14" s="25"/>
      <c r="AG14" s="25"/>
      <c r="AH14" s="24"/>
    </row>
    <row r="15" spans="1:34" s="8" customFormat="1" ht="50.1" customHeight="1" x14ac:dyDescent="0.35">
      <c r="A15" s="58"/>
      <c r="B15" s="42" t="s">
        <v>56</v>
      </c>
      <c r="C15" s="36"/>
      <c r="D15" s="7" t="s">
        <v>27</v>
      </c>
      <c r="E15" s="7" t="s">
        <v>27</v>
      </c>
      <c r="F15" s="7">
        <f t="shared" si="1"/>
        <v>3</v>
      </c>
      <c r="G15" s="28"/>
      <c r="H15" s="28"/>
      <c r="I15" s="28"/>
      <c r="J15" s="23"/>
      <c r="K15" s="23"/>
      <c r="L15" s="23"/>
      <c r="M15" s="30"/>
      <c r="N15" s="30"/>
      <c r="O15" s="30"/>
      <c r="P15" s="23"/>
      <c r="Q15" s="30"/>
      <c r="R15" s="23"/>
      <c r="S15" s="30"/>
      <c r="T15" s="31"/>
      <c r="U15" s="25"/>
      <c r="V15" s="23"/>
      <c r="W15" s="23"/>
      <c r="X15" s="31"/>
      <c r="Y15" s="23"/>
      <c r="Z15" s="23"/>
      <c r="AA15" s="23"/>
      <c r="AB15" s="30"/>
      <c r="AC15" s="23"/>
      <c r="AD15" s="23"/>
      <c r="AE15" s="23"/>
      <c r="AF15" s="23"/>
      <c r="AG15" s="24"/>
      <c r="AH15" s="31"/>
    </row>
    <row r="16" spans="1:34" s="8" customFormat="1" ht="50.1" customHeight="1" x14ac:dyDescent="0.35">
      <c r="A16" s="58"/>
      <c r="B16" s="40" t="s">
        <v>70</v>
      </c>
      <c r="C16" s="36"/>
      <c r="D16" s="16" t="s">
        <v>27</v>
      </c>
      <c r="E16" s="16" t="s">
        <v>26</v>
      </c>
      <c r="F16" s="7">
        <f t="shared" si="1"/>
        <v>4</v>
      </c>
      <c r="G16" s="28"/>
      <c r="H16" s="28"/>
      <c r="I16" s="28"/>
      <c r="J16" s="25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5"/>
      <c r="W16" s="25"/>
      <c r="X16" s="30"/>
      <c r="Y16" s="25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1:34" s="8" customFormat="1" ht="50.1" customHeight="1" x14ac:dyDescent="0.35">
      <c r="A17" s="58"/>
      <c r="B17" s="40" t="s">
        <v>57</v>
      </c>
      <c r="C17" s="35"/>
      <c r="D17" s="16" t="s">
        <v>27</v>
      </c>
      <c r="E17" s="16" t="s">
        <v>27</v>
      </c>
      <c r="F17" s="7">
        <f t="shared" si="1"/>
        <v>3</v>
      </c>
      <c r="G17" s="25"/>
      <c r="H17" s="28"/>
      <c r="I17" s="28"/>
      <c r="J17" s="25"/>
      <c r="K17" s="26"/>
      <c r="L17" s="26"/>
      <c r="M17" s="30"/>
      <c r="N17" s="30"/>
      <c r="O17" s="30"/>
      <c r="P17" s="26"/>
      <c r="Q17" s="30"/>
      <c r="R17" s="25"/>
      <c r="S17" s="30"/>
      <c r="T17" s="25"/>
      <c r="U17" s="25"/>
      <c r="V17" s="25"/>
      <c r="W17" s="25"/>
      <c r="X17" s="30"/>
      <c r="Y17" s="25"/>
      <c r="Z17" s="30"/>
      <c r="AA17" s="30"/>
      <c r="AB17" s="30"/>
      <c r="AC17" s="32"/>
      <c r="AD17" s="32"/>
      <c r="AE17" s="30"/>
      <c r="AF17" s="25"/>
      <c r="AG17" s="24"/>
      <c r="AH17" s="30"/>
    </row>
    <row r="18" spans="1:34" s="8" customFormat="1" ht="50.1" customHeight="1" x14ac:dyDescent="0.35">
      <c r="A18" s="59"/>
      <c r="B18" s="41" t="s">
        <v>54</v>
      </c>
      <c r="C18" s="35"/>
      <c r="D18" s="16" t="s">
        <v>27</v>
      </c>
      <c r="E18" s="16" t="s">
        <v>27</v>
      </c>
      <c r="F18" s="7">
        <f t="shared" si="1"/>
        <v>3</v>
      </c>
      <c r="G18" s="27"/>
      <c r="H18" s="28"/>
      <c r="I18" s="28"/>
      <c r="J18" s="25"/>
      <c r="K18" s="26"/>
      <c r="L18" s="26"/>
      <c r="M18" s="30"/>
      <c r="N18" s="30"/>
      <c r="O18" s="30"/>
      <c r="P18" s="26"/>
      <c r="Q18" s="33"/>
      <c r="R18" s="25"/>
      <c r="S18" s="33"/>
      <c r="T18" s="24"/>
      <c r="U18" s="24"/>
      <c r="V18" s="25"/>
      <c r="W18" s="25"/>
      <c r="X18" s="30"/>
      <c r="Y18" s="24"/>
      <c r="Z18" s="30"/>
      <c r="AA18" s="30"/>
      <c r="AB18" s="30"/>
      <c r="AC18" s="32"/>
      <c r="AD18" s="32"/>
      <c r="AE18" s="33"/>
      <c r="AF18" s="25"/>
      <c r="AG18" s="24"/>
      <c r="AH18" s="30"/>
    </row>
    <row r="19" spans="1:34" ht="50.1" customHeight="1" x14ac:dyDescent="0.25">
      <c r="A19" s="46" t="s">
        <v>41</v>
      </c>
      <c r="B19" s="41" t="s">
        <v>63</v>
      </c>
      <c r="C19" s="35"/>
      <c r="D19" s="16" t="s">
        <v>26</v>
      </c>
      <c r="E19" s="16" t="s">
        <v>26</v>
      </c>
      <c r="F19" s="7">
        <f t="shared" si="0"/>
        <v>5</v>
      </c>
      <c r="G19" s="28"/>
      <c r="H19" s="28"/>
      <c r="I19" s="28"/>
      <c r="J19" s="2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25"/>
      <c r="AF19" s="30"/>
      <c r="AG19" s="34"/>
      <c r="AH19" s="24"/>
    </row>
    <row r="20" spans="1:34" ht="50.1" customHeight="1" x14ac:dyDescent="0.25">
      <c r="A20" s="46"/>
      <c r="B20" s="41" t="s">
        <v>55</v>
      </c>
      <c r="C20" s="35"/>
      <c r="D20" s="16"/>
      <c r="E20" s="16"/>
      <c r="F20" s="7"/>
      <c r="G20" s="28"/>
      <c r="H20" s="28"/>
      <c r="I20" s="28"/>
      <c r="J20" s="2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25"/>
      <c r="AF20" s="30"/>
      <c r="AG20" s="34"/>
      <c r="AH20" s="24"/>
    </row>
    <row r="21" spans="1:34" ht="50.1" customHeight="1" x14ac:dyDescent="0.25">
      <c r="A21" s="46"/>
      <c r="B21" s="40" t="s">
        <v>49</v>
      </c>
      <c r="C21" s="35"/>
      <c r="D21" s="16" t="s">
        <v>26</v>
      </c>
      <c r="E21" s="16" t="s">
        <v>26</v>
      </c>
      <c r="F21" s="7">
        <f t="shared" si="0"/>
        <v>5</v>
      </c>
      <c r="G21" s="26"/>
      <c r="H21" s="28"/>
      <c r="I21" s="28"/>
      <c r="J21" s="26"/>
      <c r="K21" s="30"/>
      <c r="L21" s="26"/>
      <c r="M21" s="26"/>
      <c r="N21" s="30"/>
      <c r="O21" s="30"/>
      <c r="P21" s="26"/>
      <c r="Q21" s="30"/>
      <c r="R21" s="25"/>
      <c r="S21" s="30"/>
      <c r="T21" s="30"/>
      <c r="U21" s="25"/>
      <c r="V21" s="25"/>
      <c r="W21" s="25"/>
      <c r="X21" s="30"/>
      <c r="Y21" s="25"/>
      <c r="Z21" s="25"/>
      <c r="AA21" s="25"/>
      <c r="AB21" s="25"/>
      <c r="AC21" s="32"/>
      <c r="AD21" s="30"/>
      <c r="AE21" s="25"/>
      <c r="AF21" s="25"/>
      <c r="AG21" s="25"/>
      <c r="AH21" s="24"/>
    </row>
    <row r="22" spans="1:34" ht="50.1" customHeight="1" x14ac:dyDescent="0.25">
      <c r="A22" s="46"/>
      <c r="B22" s="40" t="s">
        <v>51</v>
      </c>
      <c r="C22" s="35"/>
      <c r="D22" s="16" t="s">
        <v>27</v>
      </c>
      <c r="E22" s="16" t="s">
        <v>27</v>
      </c>
      <c r="F22" s="7">
        <f t="shared" si="0"/>
        <v>3</v>
      </c>
      <c r="G22" s="28"/>
      <c r="H22" s="28"/>
      <c r="I22" s="28"/>
      <c r="J22" s="28"/>
      <c r="K22" s="30"/>
      <c r="L22" s="26"/>
      <c r="M22" s="30"/>
      <c r="N22" s="30"/>
      <c r="O22" s="30"/>
      <c r="P22" s="26"/>
      <c r="Q22" s="30"/>
      <c r="R22" s="26"/>
      <c r="S22" s="30"/>
      <c r="T22" s="30"/>
      <c r="U22" s="30"/>
      <c r="V22" s="25"/>
      <c r="W22" s="25"/>
      <c r="X22" s="30"/>
      <c r="Y22" s="25"/>
      <c r="Z22" s="30"/>
      <c r="AA22" s="30"/>
      <c r="AB22" s="30"/>
      <c r="AC22" s="30"/>
      <c r="AD22" s="30"/>
      <c r="AE22" s="25"/>
      <c r="AF22" s="30"/>
      <c r="AG22" s="34"/>
      <c r="AH22" s="24"/>
    </row>
    <row r="23" spans="1:34" ht="50.1" customHeight="1" x14ac:dyDescent="0.25">
      <c r="A23" s="46"/>
      <c r="B23" s="41" t="s">
        <v>67</v>
      </c>
      <c r="C23" s="36"/>
      <c r="D23" s="16" t="s">
        <v>26</v>
      </c>
      <c r="E23" s="16" t="s">
        <v>26</v>
      </c>
      <c r="F23" s="7">
        <f t="shared" ref="F23" si="2">IFERROR(IF(D23="Alto",3,IF(D23="Médio",2,IF(D23="Baixo",1,"")))+IF(E23="Alto",2,IF(E23="Médio",1,IF(E23="Baixo",0,""))),"")</f>
        <v>5</v>
      </c>
      <c r="G23" s="28"/>
      <c r="H23" s="28"/>
      <c r="I23" s="28"/>
      <c r="J23" s="25"/>
      <c r="K23" s="30"/>
      <c r="L23" s="30"/>
      <c r="M23" s="30"/>
      <c r="N23" s="30"/>
      <c r="O23" s="30"/>
      <c r="P23" s="30"/>
      <c r="Q23" s="30"/>
      <c r="R23" s="34"/>
      <c r="S23" s="30"/>
      <c r="T23" s="30"/>
      <c r="U23" s="25"/>
      <c r="V23" s="25"/>
      <c r="W23" s="25"/>
      <c r="X23" s="30"/>
      <c r="Y23" s="25"/>
      <c r="Z23" s="30"/>
      <c r="AA23" s="30"/>
      <c r="AB23" s="30"/>
      <c r="AC23" s="30"/>
      <c r="AD23" s="30"/>
      <c r="AE23" s="25"/>
      <c r="AF23" s="30"/>
      <c r="AG23" s="34"/>
      <c r="AH23" s="25"/>
    </row>
    <row r="24" spans="1:34" ht="50.1" customHeight="1" x14ac:dyDescent="0.25">
      <c r="A24" s="46"/>
      <c r="B24" s="41" t="s">
        <v>62</v>
      </c>
      <c r="C24" s="35"/>
      <c r="D24" s="16" t="s">
        <v>26</v>
      </c>
      <c r="E24" s="16" t="s">
        <v>26</v>
      </c>
      <c r="F24" s="7">
        <f t="shared" si="0"/>
        <v>5</v>
      </c>
      <c r="G24" s="28"/>
      <c r="H24" s="28"/>
      <c r="I24" s="28"/>
      <c r="J24" s="28"/>
      <c r="K24" s="30"/>
      <c r="L24" s="30"/>
      <c r="M24" s="30"/>
      <c r="N24" s="30"/>
      <c r="O24" s="30"/>
      <c r="P24" s="26"/>
      <c r="Q24" s="30"/>
      <c r="R24" s="25"/>
      <c r="S24" s="30"/>
      <c r="T24" s="25"/>
      <c r="U24" s="25"/>
      <c r="V24" s="25"/>
      <c r="W24" s="25"/>
      <c r="X24" s="25"/>
      <c r="Y24" s="25"/>
      <c r="Z24" s="30"/>
      <c r="AA24" s="30"/>
      <c r="AB24" s="30"/>
      <c r="AC24" s="30"/>
      <c r="AD24" s="30"/>
      <c r="AE24" s="30"/>
      <c r="AF24" s="30"/>
      <c r="AG24" s="30"/>
      <c r="AH24" s="30"/>
    </row>
    <row r="25" spans="1:34" ht="50.1" customHeight="1" x14ac:dyDescent="0.25">
      <c r="A25" s="47" t="s">
        <v>29</v>
      </c>
      <c r="B25" s="40" t="s">
        <v>58</v>
      </c>
      <c r="C25" s="35"/>
      <c r="D25" s="16" t="s">
        <v>26</v>
      </c>
      <c r="E25" s="16" t="s">
        <v>28</v>
      </c>
      <c r="F25" s="7">
        <f t="shared" si="0"/>
        <v>3</v>
      </c>
      <c r="G25" s="25"/>
      <c r="H25" s="28"/>
      <c r="I25" s="28"/>
      <c r="J25" s="28"/>
      <c r="K25" s="30"/>
      <c r="L25" s="30"/>
      <c r="M25" s="30"/>
      <c r="N25" s="30"/>
      <c r="O25" s="30"/>
      <c r="P25" s="30"/>
      <c r="Q25" s="25"/>
      <c r="R25" s="25"/>
      <c r="S25" s="25"/>
      <c r="T25" s="25"/>
      <c r="U25" s="25"/>
      <c r="V25" s="25"/>
      <c r="W25" s="25"/>
      <c r="X25" s="25"/>
      <c r="Y25" s="25"/>
      <c r="Z25" s="30"/>
      <c r="AA25" s="30"/>
      <c r="AB25" s="30"/>
      <c r="AC25" s="32"/>
      <c r="AD25" s="32"/>
      <c r="AE25" s="25"/>
      <c r="AF25" s="25"/>
      <c r="AG25" s="25"/>
      <c r="AH25" s="25"/>
    </row>
    <row r="26" spans="1:34" ht="50.1" customHeight="1" x14ac:dyDescent="0.25">
      <c r="A26" s="47"/>
      <c r="B26" s="40" t="s">
        <v>68</v>
      </c>
      <c r="C26" s="35"/>
      <c r="D26" s="16" t="s">
        <v>28</v>
      </c>
      <c r="E26" s="16" t="s">
        <v>28</v>
      </c>
      <c r="F26" s="7">
        <f t="shared" si="0"/>
        <v>1</v>
      </c>
      <c r="G26" s="25"/>
      <c r="H26" s="28"/>
      <c r="I26" s="28"/>
      <c r="J26" s="25"/>
      <c r="K26" s="26"/>
      <c r="L26" s="26"/>
      <c r="M26" s="26"/>
      <c r="N26" s="26"/>
      <c r="O26" s="26"/>
      <c r="P26" s="26"/>
      <c r="Q26" s="30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32"/>
      <c r="AD26" s="32"/>
      <c r="AE26" s="25"/>
      <c r="AF26" s="25"/>
      <c r="AG26" s="25"/>
      <c r="AH26" s="25"/>
    </row>
    <row r="27" spans="1:34" ht="50.1" customHeight="1" x14ac:dyDescent="0.25">
      <c r="A27" s="47"/>
      <c r="B27" s="42" t="s">
        <v>50</v>
      </c>
      <c r="C27" s="36"/>
      <c r="D27" s="16" t="s">
        <v>26</v>
      </c>
      <c r="E27" s="16" t="s">
        <v>26</v>
      </c>
      <c r="F27" s="7">
        <f>IFERROR(IF(D27="Alto",3,IF(D27="Médio",2,IF(D27="Baixo",1,"")))+IF(E27="Alto",2,IF(E27="Médio",1,IF(E27="Baixo",0,""))),"")</f>
        <v>5</v>
      </c>
      <c r="G27" s="29"/>
      <c r="H27" s="28"/>
      <c r="I27" s="28"/>
      <c r="J27" s="25"/>
      <c r="K27" s="26"/>
      <c r="L27" s="26"/>
      <c r="M27" s="26"/>
      <c r="N27" s="30"/>
      <c r="O27" s="26"/>
      <c r="P27" s="26"/>
      <c r="Q27" s="30"/>
      <c r="R27" s="25"/>
      <c r="S27" s="25"/>
      <c r="T27" s="25"/>
      <c r="U27" s="25"/>
      <c r="V27" s="25"/>
      <c r="W27" s="25"/>
      <c r="X27" s="25"/>
      <c r="Y27" s="25"/>
      <c r="Z27" s="30"/>
      <c r="AA27" s="30"/>
      <c r="AB27" s="25"/>
      <c r="AC27" s="32"/>
      <c r="AD27" s="32"/>
      <c r="AE27" s="25"/>
      <c r="AF27" s="25"/>
      <c r="AG27" s="25"/>
      <c r="AH27" s="25"/>
    </row>
  </sheetData>
  <sheetProtection formatCells="0" formatColumns="0" formatRows="0" insertColumns="0" insertRows="0" insertHyperlinks="0" deleteColumns="0" deleteRows="0" sort="0" autoFilter="0" pivotTables="0"/>
  <mergeCells count="15">
    <mergeCell ref="G3:J3"/>
    <mergeCell ref="G4:J6"/>
    <mergeCell ref="K4:S6"/>
    <mergeCell ref="K3:AH3"/>
    <mergeCell ref="T4:AH4"/>
    <mergeCell ref="X5:Y6"/>
    <mergeCell ref="T5:W6"/>
    <mergeCell ref="Z5:AD6"/>
    <mergeCell ref="AE5:AG6"/>
    <mergeCell ref="AH5:AH6"/>
    <mergeCell ref="A1:C1"/>
    <mergeCell ref="A19:A24"/>
    <mergeCell ref="A25:A27"/>
    <mergeCell ref="D3:F6"/>
    <mergeCell ref="A8:A18"/>
  </mergeCells>
  <conditionalFormatting sqref="D1:F104857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12 C15">
      <formula1>"X"</formula1>
    </dataValidation>
    <dataValidation type="list" allowBlank="1" showInputMessage="1" showErrorMessage="1" sqref="D8:E12 D15:E15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2018-05-30T18:36:10Z</cp:lastPrinted>
  <dcterms:created xsi:type="dcterms:W3CDTF">2012-09-06T18:59:54Z</dcterms:created>
  <dcterms:modified xsi:type="dcterms:W3CDTF">2022-07-06T14:30:48Z</dcterms:modified>
</cp:coreProperties>
</file>